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app11\Finance$\NYC\Earnings\2021\Q22021\IR Site Docs\"/>
    </mc:Choice>
  </mc:AlternateContent>
  <xr:revisionPtr revIDLastSave="0" documentId="13_ncr:1_{25FBB5EF-79E3-4ECE-B18D-108C38549E1E}" xr6:coauthVersionLast="45" xr6:coauthVersionMax="45" xr10:uidLastSave="{00000000-0000-0000-0000-000000000000}"/>
  <bookViews>
    <workbookView xWindow="-120" yWindow="-120" windowWidth="29040" windowHeight="17790" xr2:uid="{A79A5D04-AAF2-4CF5-AA9E-9717D4B0F506}"/>
  </bookViews>
  <sheets>
    <sheet name="Dilution table"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'[4]2-HR SAP Roster 6-27-08'!#REF!</definedName>
    <definedName name="___________________DAT10">'[4]2-HR SAP Roster 6-27-08'!#REF!</definedName>
    <definedName name="_________________DAT10">'[4]2-HR SAP Roster 6-27-08'!#REF!</definedName>
    <definedName name="________________DAT1">#REF!</definedName>
    <definedName name="________________DAT10">'[4]2-HR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'[4]2-HR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'[4]2-HR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'[4]2-HR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'[4]2-HR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'[4]2-HR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'[4]2-HR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'[4]2-HR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'[4]2-HR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'[4]2-HR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'[4]2-HR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'[4]2-HR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'[5]Exercise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'[5]Exercise Data'!$C$7</definedName>
    <definedName name="bb">#REF!</definedName>
    <definedName name="BORD1">'[2]Optn chngs'!$B$4:$B$10</definedName>
    <definedName name="bump1">'[5]Exercise Data'!$C$9</definedName>
    <definedName name="c_1">'[5]Exercise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[5]Dividends!$B$3:$C$10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'[5]Exercise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[6]PopCache!$A$1:$A$2</definedName>
    <definedName name="PRICINPT">[2]price!$B$4:$AA$72</definedName>
    <definedName name="_xlnm.Print_Area" localSheetId="0">'Dilution table'!$A$1:$N$24</definedName>
    <definedName name="q1data">#REF!</definedName>
    <definedName name="qq">#REF!</definedName>
    <definedName name="QTD">'[2]CSE summ'!$U$3:$AB$3</definedName>
    <definedName name="Rate_TS">'[5]Term Structure'!$B$3:$C$12</definedName>
    <definedName name="RDData">'[7]Act_Opt_Granted 9-16'!$A$1:$AF$603</definedName>
    <definedName name="Recover">[8]Macro1!$A$149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'[5]Exercise Data'!$C$2</definedName>
    <definedName name="Vol_TS">[5]Volatility!$B$4:$C$11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'[9]6-26-2012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1" l="1"/>
  <c r="I8" i="1"/>
  <c r="K8" i="1"/>
  <c r="M8" i="1" s="1"/>
  <c r="L8" i="1"/>
  <c r="N8" i="1"/>
  <c r="B9" i="1"/>
  <c r="E9" i="1"/>
  <c r="I9" i="1"/>
  <c r="L9" i="1"/>
  <c r="N9" i="1"/>
  <c r="B10" i="1"/>
  <c r="B11" i="1" s="1"/>
  <c r="B12" i="1" s="1"/>
  <c r="B13" i="1" s="1"/>
  <c r="B14" i="1" s="1"/>
  <c r="B15" i="1" s="1"/>
  <c r="B16" i="1" s="1"/>
  <c r="B17" i="1" s="1"/>
  <c r="B18" i="1" s="1"/>
  <c r="B19" i="1" s="1"/>
  <c r="B20" i="1" s="1"/>
  <c r="E10" i="1"/>
  <c r="I10" i="1"/>
  <c r="L10" i="1"/>
  <c r="N10" i="1"/>
  <c r="E11" i="1"/>
  <c r="L11" i="1"/>
  <c r="I11" i="1"/>
  <c r="N11" i="1"/>
  <c r="E12" i="1"/>
  <c r="I12" i="1"/>
  <c r="K12" i="1"/>
  <c r="M12" i="1" s="1"/>
  <c r="L12" i="1"/>
  <c r="N12" i="1"/>
  <c r="K13" i="1"/>
  <c r="L13" i="1"/>
  <c r="N13" i="1"/>
  <c r="I13" i="1"/>
  <c r="E14" i="1"/>
  <c r="N14" i="1"/>
  <c r="I14" i="1"/>
  <c r="K14" i="1"/>
  <c r="E15" i="1"/>
  <c r="N15" i="1"/>
  <c r="I15" i="1"/>
  <c r="L15" i="1"/>
  <c r="E16" i="1"/>
  <c r="L16" i="1"/>
  <c r="I16" i="1"/>
  <c r="N16" i="1"/>
  <c r="E17" i="1"/>
  <c r="I17" i="1"/>
  <c r="K17" i="1"/>
  <c r="N17" i="1"/>
  <c r="E18" i="1"/>
  <c r="L18" i="1"/>
  <c r="N18" i="1"/>
  <c r="I18" i="1"/>
  <c r="K18" i="1"/>
  <c r="M18" i="1" s="1"/>
  <c r="K19" i="1"/>
  <c r="M19" i="1" s="1"/>
  <c r="N19" i="1"/>
  <c r="I19" i="1"/>
  <c r="L19" i="1"/>
  <c r="E20" i="1"/>
  <c r="I20" i="1"/>
  <c r="K20" i="1"/>
  <c r="M20" i="1" s="1"/>
  <c r="L20" i="1"/>
  <c r="N20" i="1"/>
  <c r="M13" i="1" l="1"/>
  <c r="M17" i="1"/>
  <c r="M14" i="1"/>
  <c r="E19" i="1"/>
  <c r="K15" i="1"/>
  <c r="M15" i="1" s="1"/>
  <c r="E13" i="1"/>
  <c r="L17" i="1"/>
  <c r="K11" i="1"/>
  <c r="M11" i="1" s="1"/>
  <c r="L14" i="1"/>
  <c r="K10" i="1"/>
  <c r="M10" i="1" s="1"/>
  <c r="K9" i="1"/>
  <c r="M9" i="1" s="1"/>
  <c r="K16" i="1"/>
  <c r="M16" i="1" s="1"/>
</calcChain>
</file>

<file path=xl/sharedStrings.xml><?xml version="1.0" encoding="utf-8"?>
<sst xmlns="http://schemas.openxmlformats.org/spreadsheetml/2006/main" count="22" uniqueCount="14">
  <si>
    <r>
      <rPr>
        <sz val="6"/>
        <rFont val="Arial"/>
        <family val="2"/>
      </rPr>
      <t>(2)</t>
    </r>
  </si>
  <si>
    <t>The incremental dilutive shares from the 1.625% Convertible Senior Notes due 2023 (the "1.625% Notes") and the 0% Convertible Senior Notes due 2027 (the "0% Notes") collectively (the "Notes") is calculated using the prices in the "Average Stock Price" column based on outstanding Notes as of July 2, 2021, assuming that there are no future redemptions, conversions, exchanges or other transactions involving the Notes which could effect the dilutive impact of the Notes at selected stock prices. The dilutive impact related to the Notes is determined in accordance with the net share settlement requirements prescribed by ASC Topic 260. At an average stock price per share below $30.70, there is no non-GAAP dilutive impact from the 1.625% Notes, warrants and hedging transaction. At an average stock price per share below $74.34, there is no non-GAAP dilutive impact from the 0% Notes, warrants and hedging transaction.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t>
  </si>
  <si>
    <t>(1)</t>
  </si>
  <si>
    <t>Non-GAAP</t>
  </si>
  <si>
    <t>Total GAAP</t>
  </si>
  <si>
    <t>Warrants</t>
  </si>
  <si>
    <t>Converts</t>
  </si>
  <si>
    <r>
      <t xml:space="preserve">Approximate Incremental Dilutive Shares - Total
(in millions) </t>
    </r>
    <r>
      <rPr>
        <b/>
        <vertAlign val="superscript"/>
        <sz val="10"/>
        <color indexed="9"/>
        <rFont val="Arial"/>
        <family val="2"/>
      </rPr>
      <t>(2)</t>
    </r>
  </si>
  <si>
    <r>
      <t xml:space="preserve">Approximate Incremental Dilutive Shares from 0% Notes
(in millions) </t>
    </r>
    <r>
      <rPr>
        <b/>
        <vertAlign val="superscript"/>
        <sz val="10"/>
        <color indexed="9"/>
        <rFont val="Arial"/>
        <family val="2"/>
      </rPr>
      <t>(2)</t>
    </r>
  </si>
  <si>
    <r>
      <t xml:space="preserve">Approximate Incremental Dilutive Shares from 1.625% Notes
(in millions) </t>
    </r>
    <r>
      <rPr>
        <b/>
        <vertAlign val="superscript"/>
        <sz val="10"/>
        <color indexed="9"/>
        <rFont val="Arial"/>
        <family val="2"/>
      </rPr>
      <t>(2)</t>
    </r>
  </si>
  <si>
    <t>Average Stock Price</t>
  </si>
  <si>
    <t>As of July 2, 2021</t>
  </si>
  <si>
    <r>
      <t xml:space="preserve">COMMON STOCK DILUTION </t>
    </r>
    <r>
      <rPr>
        <b/>
        <vertAlign val="superscript"/>
        <sz val="10"/>
        <rFont val="Arial"/>
        <family val="2"/>
      </rPr>
      <t>(1)</t>
    </r>
  </si>
  <si>
    <t>ON SEMICONDUCTOR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</si>
</sst>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9" x14ac:knownFonts="1">
    <font>
      <sz val="11"/>
      <color theme="1"/>
      <name val="Calibri"/>
      <family val="2"/>
      <scheme val="minor"/>
    </font>
    <font>
      <sz val="11"/>
      <color theme="1"/>
      <name val="Calibri"/>
      <family val="2"/>
      <scheme val="minor"/>
    </font>
    <font>
      <sz val="10"/>
      <name val="Arial"/>
      <family val="2"/>
    </font>
    <font>
      <vertAlign val="superscript"/>
      <sz val="10"/>
      <name val="Arial"/>
      <family val="2"/>
    </font>
    <font>
      <sz val="6"/>
      <name val="Arial"/>
      <family val="2"/>
    </font>
    <font>
      <b/>
      <sz val="10"/>
      <name val="Arial"/>
      <family val="2"/>
    </font>
    <font>
      <b/>
      <sz val="10"/>
      <color theme="0"/>
      <name val="Arial"/>
      <family val="2"/>
    </font>
    <font>
      <b/>
      <vertAlign val="superscript"/>
      <sz val="10"/>
      <color indexed="9"/>
      <name val="Arial"/>
      <family val="2"/>
    </font>
    <font>
      <b/>
      <vertAlign val="superscript"/>
      <sz val="10"/>
      <name val="Arial"/>
      <family val="2"/>
    </font>
  </fonts>
  <fills count="4">
    <fill>
      <patternFill patternType="none"/>
    </fill>
    <fill>
      <patternFill patternType="gray125"/>
    </fill>
    <fill>
      <patternFill patternType="solid">
        <fgColor theme="0" tint="-0.14999847407452621"/>
        <bgColor theme="0" tint="-0.14999847407452621"/>
      </patternFill>
    </fill>
    <fill>
      <patternFill patternType="solid">
        <fgColor theme="4"/>
        <bgColor theme="4"/>
      </patternFill>
    </fill>
  </fills>
  <borders count="24">
    <border>
      <left/>
      <right/>
      <top/>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style="thin">
        <color indexed="64"/>
      </right>
      <top style="medium">
        <color theme="1"/>
      </top>
      <bottom/>
      <diagonal/>
    </border>
    <border>
      <left/>
      <right/>
      <top style="medium">
        <color theme="1"/>
      </top>
      <bottom/>
      <diagonal/>
    </border>
    <border>
      <left style="thin">
        <color indexed="64"/>
      </left>
      <right/>
      <top style="medium">
        <color theme="1"/>
      </top>
      <bottom/>
      <diagonal/>
    </border>
    <border>
      <left style="medium">
        <color indexed="64"/>
      </left>
      <right style="thin">
        <color indexed="64"/>
      </right>
      <top style="medium">
        <color theme="1"/>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cellStyleXfs>
  <cellXfs count="56">
    <xf numFmtId="0" fontId="0" fillId="0" borderId="0" xfId="0"/>
    <xf numFmtId="0" fontId="2" fillId="0" borderId="0" xfId="2"/>
    <xf numFmtId="0" fontId="3" fillId="0" borderId="0" xfId="2" applyFont="1"/>
    <xf numFmtId="0" fontId="3" fillId="0" borderId="0" xfId="2" applyFont="1" applyAlignment="1">
      <alignment horizontal="right"/>
    </xf>
    <xf numFmtId="0" fontId="3" fillId="0" borderId="0" xfId="2" applyFont="1" applyAlignment="1">
      <alignment horizontal="right" vertical="top" wrapText="1"/>
    </xf>
    <xf numFmtId="0" fontId="3" fillId="0" borderId="0" xfId="2" quotePrefix="1" applyFont="1" applyAlignment="1">
      <alignment horizontal="right" vertical="top" wrapText="1"/>
    </xf>
    <xf numFmtId="0" fontId="2" fillId="0" borderId="0" xfId="2" applyAlignment="1">
      <alignment horizontal="left" vertical="top" wrapText="1"/>
    </xf>
    <xf numFmtId="164" fontId="2" fillId="0" borderId="0" xfId="3" applyNumberFormat="1" applyFont="1" applyFill="1" applyBorder="1"/>
    <xf numFmtId="164" fontId="2" fillId="0" borderId="0" xfId="3" applyNumberFormat="1" applyFont="1" applyFill="1" applyBorder="1" applyAlignment="1">
      <alignment horizontal="center"/>
    </xf>
    <xf numFmtId="44" fontId="1" fillId="0" borderId="0" xfId="4" applyFont="1" applyFill="1" applyBorder="1"/>
    <xf numFmtId="44" fontId="5" fillId="0" borderId="0" xfId="4" applyFont="1" applyFill="1" applyBorder="1"/>
    <xf numFmtId="43" fontId="2" fillId="0" borderId="0" xfId="2" applyNumberFormat="1"/>
    <xf numFmtId="164" fontId="5" fillId="2" borderId="1" xfId="3" applyNumberFormat="1" applyFont="1" applyFill="1" applyBorder="1" applyAlignment="1">
      <alignment horizontal="center"/>
    </xf>
    <xf numFmtId="164" fontId="5" fillId="2" borderId="2" xfId="3" applyNumberFormat="1" applyFont="1" applyFill="1" applyBorder="1" applyAlignment="1">
      <alignment horizontal="center"/>
    </xf>
    <xf numFmtId="164" fontId="5" fillId="2" borderId="3" xfId="3" applyNumberFormat="1" applyFont="1" applyFill="1" applyBorder="1" applyAlignment="1">
      <alignment horizontal="center"/>
    </xf>
    <xf numFmtId="164" fontId="5" fillId="2" borderId="2" xfId="3" applyNumberFormat="1" applyFont="1" applyFill="1" applyBorder="1" applyAlignment="1"/>
    <xf numFmtId="164" fontId="5" fillId="2" borderId="3" xfId="3" applyNumberFormat="1" applyFont="1" applyFill="1" applyBorder="1" applyAlignment="1"/>
    <xf numFmtId="164" fontId="5" fillId="2" borderId="4" xfId="3" applyNumberFormat="1" applyFont="1" applyFill="1" applyBorder="1" applyAlignment="1"/>
    <xf numFmtId="44" fontId="5" fillId="2" borderId="5" xfId="1" applyFont="1" applyFill="1" applyBorder="1" applyAlignment="1">
      <alignment horizontal="center"/>
    </xf>
    <xf numFmtId="164" fontId="5" fillId="0" borderId="6" xfId="3" applyNumberFormat="1" applyFont="1" applyBorder="1" applyAlignment="1">
      <alignment horizontal="center"/>
    </xf>
    <xf numFmtId="164" fontId="5" fillId="0" borderId="7" xfId="3" applyNumberFormat="1" applyFont="1" applyBorder="1" applyAlignment="1">
      <alignment horizontal="center"/>
    </xf>
    <xf numFmtId="164" fontId="5" fillId="0" borderId="0" xfId="3" applyNumberFormat="1" applyFont="1" applyBorder="1" applyAlignment="1">
      <alignment horizontal="center"/>
    </xf>
    <xf numFmtId="164" fontId="5" fillId="0" borderId="7" xfId="3" applyNumberFormat="1" applyFont="1" applyBorder="1" applyAlignment="1"/>
    <xf numFmtId="164" fontId="5" fillId="0" borderId="0" xfId="3" applyNumberFormat="1" applyFont="1" applyBorder="1" applyAlignment="1"/>
    <xf numFmtId="164" fontId="5" fillId="0" borderId="8" xfId="3" applyNumberFormat="1" applyFont="1" applyBorder="1" applyAlignment="1"/>
    <xf numFmtId="44" fontId="5" fillId="0" borderId="9" xfId="1" applyFont="1" applyBorder="1" applyAlignment="1">
      <alignment horizontal="center"/>
    </xf>
    <xf numFmtId="164" fontId="5" fillId="2" borderId="6" xfId="3" applyNumberFormat="1" applyFont="1" applyFill="1" applyBorder="1" applyAlignment="1">
      <alignment horizontal="center"/>
    </xf>
    <xf numFmtId="164" fontId="5" fillId="2" borderId="7" xfId="3" applyNumberFormat="1" applyFont="1" applyFill="1" applyBorder="1" applyAlignment="1">
      <alignment horizontal="center"/>
    </xf>
    <xf numFmtId="164" fontId="5" fillId="2" borderId="0" xfId="3" applyNumberFormat="1" applyFont="1" applyFill="1" applyBorder="1" applyAlignment="1">
      <alignment horizontal="center"/>
    </xf>
    <xf numFmtId="164" fontId="5" fillId="2" borderId="7" xfId="3" applyNumberFormat="1" applyFont="1" applyFill="1" applyBorder="1" applyAlignment="1"/>
    <xf numFmtId="164" fontId="5" fillId="2" borderId="0" xfId="3" applyNumberFormat="1" applyFont="1" applyFill="1" applyBorder="1" applyAlignment="1"/>
    <xf numFmtId="164" fontId="5" fillId="2" borderId="8" xfId="3" applyNumberFormat="1" applyFont="1" applyFill="1" applyBorder="1" applyAlignment="1"/>
    <xf numFmtId="44" fontId="5" fillId="2" borderId="9" xfId="1" applyFont="1" applyFill="1" applyBorder="1" applyAlignment="1">
      <alignment horizontal="center"/>
    </xf>
    <xf numFmtId="164" fontId="5" fillId="2" borderId="10" xfId="3" applyNumberFormat="1" applyFont="1" applyFill="1" applyBorder="1" applyAlignment="1"/>
    <xf numFmtId="164" fontId="5" fillId="2" borderId="11" xfId="3" applyNumberFormat="1" applyFont="1" applyFill="1" applyBorder="1" applyAlignment="1"/>
    <xf numFmtId="164" fontId="5" fillId="2" borderId="12" xfId="3" applyNumberFormat="1" applyFont="1" applyFill="1" applyBorder="1" applyAlignment="1"/>
    <xf numFmtId="44" fontId="5" fillId="2" borderId="13" xfId="1" applyFont="1" applyFill="1" applyBorder="1" applyAlignment="1">
      <alignment horizontal="center"/>
    </xf>
    <xf numFmtId="0" fontId="6" fillId="3" borderId="14" xfId="2" applyFont="1" applyFill="1" applyBorder="1" applyAlignment="1">
      <alignment horizontal="center" wrapText="1"/>
    </xf>
    <xf numFmtId="0" fontId="6" fillId="3" borderId="15" xfId="2" applyFont="1" applyFill="1" applyBorder="1" applyAlignment="1">
      <alignment horizontal="center" wrapText="1"/>
    </xf>
    <xf numFmtId="0" fontId="6" fillId="3" borderId="16" xfId="2" applyFont="1" applyFill="1" applyBorder="1" applyAlignment="1">
      <alignment horizontal="center" wrapText="1"/>
    </xf>
    <xf numFmtId="0" fontId="6" fillId="3" borderId="17" xfId="2" applyFont="1" applyFill="1" applyBorder="1" applyAlignment="1">
      <alignment horizontal="center" wrapText="1"/>
    </xf>
    <xf numFmtId="0" fontId="6" fillId="3" borderId="18" xfId="2" applyFont="1" applyFill="1" applyBorder="1" applyAlignment="1">
      <alignment horizontal="center"/>
    </xf>
    <xf numFmtId="0" fontId="6" fillId="3" borderId="19" xfId="2" applyFont="1" applyFill="1" applyBorder="1" applyAlignment="1">
      <alignment horizontal="center"/>
    </xf>
    <xf numFmtId="0" fontId="6" fillId="3" borderId="20" xfId="2" applyFont="1" applyFill="1" applyBorder="1" applyAlignment="1">
      <alignment horizontal="center" wrapText="1"/>
    </xf>
    <xf numFmtId="0" fontId="6" fillId="3" borderId="9" xfId="2" applyFont="1" applyFill="1" applyBorder="1" applyAlignment="1">
      <alignment horizontal="center" wrapText="1"/>
    </xf>
    <xf numFmtId="0" fontId="6" fillId="3" borderId="21" xfId="2" applyFont="1" applyFill="1" applyBorder="1" applyAlignment="1">
      <alignment horizontal="center" wrapText="1"/>
    </xf>
    <xf numFmtId="0" fontId="6" fillId="3" borderId="18" xfId="2" applyFont="1" applyFill="1" applyBorder="1" applyAlignment="1">
      <alignment horizontal="center" wrapText="1"/>
    </xf>
    <xf numFmtId="0" fontId="6" fillId="3" borderId="15" xfId="2" applyFont="1" applyFill="1" applyBorder="1" applyAlignment="1">
      <alignment horizontal="center" wrapText="1"/>
    </xf>
    <xf numFmtId="0" fontId="6" fillId="3" borderId="16" xfId="2" applyFont="1" applyFill="1" applyBorder="1" applyAlignment="1">
      <alignment horizontal="center" wrapText="1"/>
    </xf>
    <xf numFmtId="0" fontId="6" fillId="3" borderId="20" xfId="2" applyFont="1" applyFill="1" applyBorder="1" applyAlignment="1">
      <alignment horizontal="center" wrapText="1"/>
    </xf>
    <xf numFmtId="0" fontId="6" fillId="3" borderId="22" xfId="2" applyFont="1" applyFill="1" applyBorder="1" applyAlignment="1">
      <alignment horizontal="center" wrapText="1"/>
    </xf>
    <xf numFmtId="0" fontId="2" fillId="0" borderId="23" xfId="2" applyBorder="1"/>
    <xf numFmtId="0" fontId="2" fillId="0" borderId="23" xfId="2" applyBorder="1" applyAlignment="1">
      <alignment horizontal="left" vertical="top" wrapText="1"/>
    </xf>
    <xf numFmtId="15" fontId="5" fillId="0" borderId="0" xfId="2" quotePrefix="1" applyNumberFormat="1" applyFont="1" applyAlignment="1">
      <alignment horizontal="center"/>
    </xf>
    <xf numFmtId="164" fontId="1" fillId="0" borderId="0" xfId="3" applyNumberFormat="1" applyFont="1" applyFill="1"/>
    <xf numFmtId="0" fontId="5" fillId="0" borderId="0" xfId="2" applyFont="1" applyAlignment="1">
      <alignment horizontal="center"/>
    </xf>
  </cellXfs>
  <cellStyles count="5">
    <cellStyle name="Comma 18" xfId="3" xr:uid="{80DFE81A-FFE3-4BD0-8D5B-3B8BD217645C}"/>
    <cellStyle name="Currency" xfId="1" builtinId="4"/>
    <cellStyle name="Currency 17" xfId="4" xr:uid="{E1911C1C-B099-4B8F-828F-B63F726AF081}"/>
    <cellStyle name="Normal" xfId="0" builtinId="0"/>
    <cellStyle name="Normal 57" xfId="2" xr:uid="{6DB4B3FB-824C-42FF-B093-C26EE1B0EE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YC/Earnings/2021/Q22021/others/Q2%202021%20Conv%20Note%20Dilu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tible Notes"/>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EA5BC-66E0-4666-8887-C7C94F1AFE73}">
  <sheetPr>
    <pageSetUpPr fitToPage="1"/>
  </sheetPr>
  <dimension ref="A1:R32"/>
  <sheetViews>
    <sheetView showGridLines="0" tabSelected="1" zoomScale="120" zoomScaleNormal="120" workbookViewId="0">
      <selection activeCell="N18" sqref="N18"/>
    </sheetView>
  </sheetViews>
  <sheetFormatPr defaultColWidth="9.140625" defaultRowHeight="12.75" x14ac:dyDescent="0.2"/>
  <cols>
    <col min="1" max="1" width="2.5703125" style="1" bestFit="1" customWidth="1"/>
    <col min="2" max="2" width="15.140625" style="1" customWidth="1"/>
    <col min="3" max="3" width="9.42578125" style="1" bestFit="1" customWidth="1"/>
    <col min="4" max="4" width="9.28515625" style="1" bestFit="1" customWidth="1"/>
    <col min="5" max="5" width="11.85546875" style="1" customWidth="1"/>
    <col min="6" max="6" width="11" style="1" customWidth="1"/>
    <col min="7" max="7" width="9.28515625" style="1" customWidth="1"/>
    <col min="8" max="8" width="9.28515625" style="1" bestFit="1" customWidth="1"/>
    <col min="9" max="9" width="11.85546875" style="1" customWidth="1"/>
    <col min="10" max="10" width="11" style="1" customWidth="1"/>
    <col min="11" max="11" width="9.85546875" style="1" customWidth="1"/>
    <col min="12" max="12" width="9.28515625" style="1" bestFit="1" customWidth="1"/>
    <col min="13" max="13" width="11.85546875" style="1" customWidth="1"/>
    <col min="14" max="14" width="11.42578125" style="1" customWidth="1"/>
    <col min="15" max="15" width="9.140625" style="1"/>
    <col min="16" max="16" width="7.140625" style="1" customWidth="1"/>
    <col min="17" max="16384" width="9.140625" style="1"/>
  </cols>
  <sheetData>
    <row r="1" spans="1:18" x14ac:dyDescent="0.2">
      <c r="A1" s="55" t="s">
        <v>13</v>
      </c>
      <c r="B1" s="55"/>
      <c r="C1" s="55"/>
      <c r="D1" s="55"/>
      <c r="E1" s="55"/>
      <c r="F1" s="55"/>
      <c r="G1" s="55"/>
      <c r="H1" s="55"/>
      <c r="I1" s="55"/>
      <c r="J1" s="55"/>
      <c r="K1" s="55"/>
      <c r="L1" s="55"/>
      <c r="M1" s="55"/>
      <c r="N1" s="55"/>
    </row>
    <row r="2" spans="1:18" ht="15" x14ac:dyDescent="0.25">
      <c r="A2" s="55" t="s">
        <v>12</v>
      </c>
      <c r="B2" s="55"/>
      <c r="C2" s="55"/>
      <c r="D2" s="55"/>
      <c r="E2" s="55"/>
      <c r="F2" s="55"/>
      <c r="G2" s="55"/>
      <c r="H2" s="55"/>
      <c r="I2" s="55"/>
      <c r="J2" s="55"/>
      <c r="K2" s="55"/>
      <c r="L2" s="55"/>
      <c r="M2" s="55"/>
      <c r="N2" s="55"/>
      <c r="Q2" s="54"/>
    </row>
    <row r="3" spans="1:18" x14ac:dyDescent="0.2">
      <c r="A3" s="53" t="s">
        <v>11</v>
      </c>
      <c r="B3" s="53"/>
      <c r="C3" s="53"/>
      <c r="D3" s="53"/>
      <c r="E3" s="53"/>
      <c r="F3" s="53"/>
      <c r="G3" s="53"/>
      <c r="H3" s="53"/>
      <c r="I3" s="53"/>
      <c r="J3" s="53"/>
      <c r="K3" s="53"/>
      <c r="L3" s="53"/>
      <c r="M3" s="53"/>
      <c r="N3" s="53"/>
    </row>
    <row r="4" spans="1:18" x14ac:dyDescent="0.2">
      <c r="A4" s="52"/>
      <c r="B4" s="52"/>
      <c r="C4" s="52"/>
      <c r="D4" s="52"/>
      <c r="E4" s="52"/>
      <c r="F4" s="52"/>
      <c r="G4" s="52"/>
      <c r="H4" s="52"/>
      <c r="I4" s="52"/>
      <c r="J4" s="52"/>
      <c r="K4" s="52"/>
      <c r="L4" s="52"/>
      <c r="M4" s="52"/>
      <c r="N4" s="51"/>
    </row>
    <row r="5" spans="1:18" ht="13.5" thickBot="1" x14ac:dyDescent="0.25"/>
    <row r="6" spans="1:18" ht="42" customHeight="1" thickBot="1" x14ac:dyDescent="0.25">
      <c r="B6" s="50" t="s">
        <v>10</v>
      </c>
      <c r="C6" s="49" t="s">
        <v>9</v>
      </c>
      <c r="D6" s="48"/>
      <c r="E6" s="48"/>
      <c r="F6" s="47"/>
      <c r="G6" s="49" t="s">
        <v>8</v>
      </c>
      <c r="H6" s="48"/>
      <c r="I6" s="48"/>
      <c r="J6" s="47"/>
      <c r="K6" s="46" t="s">
        <v>7</v>
      </c>
      <c r="L6" s="46"/>
      <c r="M6" s="46"/>
      <c r="N6" s="45"/>
    </row>
    <row r="7" spans="1:18" ht="16.5" customHeight="1" thickBot="1" x14ac:dyDescent="0.25">
      <c r="B7" s="44"/>
      <c r="C7" s="43" t="s">
        <v>6</v>
      </c>
      <c r="D7" s="39" t="s">
        <v>5</v>
      </c>
      <c r="E7" s="38" t="s">
        <v>4</v>
      </c>
      <c r="F7" s="38" t="s">
        <v>3</v>
      </c>
      <c r="G7" s="42" t="s">
        <v>6</v>
      </c>
      <c r="H7" s="41" t="s">
        <v>5</v>
      </c>
      <c r="I7" s="40" t="s">
        <v>4</v>
      </c>
      <c r="J7" s="38" t="s">
        <v>3</v>
      </c>
      <c r="K7" s="39" t="s">
        <v>6</v>
      </c>
      <c r="L7" s="39" t="s">
        <v>5</v>
      </c>
      <c r="M7" s="38" t="s">
        <v>4</v>
      </c>
      <c r="N7" s="37" t="s">
        <v>3</v>
      </c>
    </row>
    <row r="8" spans="1:18" x14ac:dyDescent="0.2">
      <c r="B8" s="36">
        <v>20</v>
      </c>
      <c r="C8" s="35">
        <v>0</v>
      </c>
      <c r="D8" s="34">
        <v>0</v>
      </c>
      <c r="E8" s="27">
        <f>+C8+D8</f>
        <v>0</v>
      </c>
      <c r="F8" s="27">
        <v>0</v>
      </c>
      <c r="G8" s="35">
        <v>0</v>
      </c>
      <c r="H8" s="34">
        <v>0</v>
      </c>
      <c r="I8" s="33">
        <f>+G8+H8</f>
        <v>0</v>
      </c>
      <c r="J8" s="27">
        <v>0</v>
      </c>
      <c r="K8" s="28">
        <f>+G8+C8</f>
        <v>0</v>
      </c>
      <c r="L8" s="28">
        <f>+H8+D8</f>
        <v>0</v>
      </c>
      <c r="M8" s="27">
        <f>+K8+L8</f>
        <v>0</v>
      </c>
      <c r="N8" s="26">
        <f>+J8+F8</f>
        <v>0</v>
      </c>
    </row>
    <row r="9" spans="1:18" x14ac:dyDescent="0.2">
      <c r="B9" s="25">
        <f>+B8+5</f>
        <v>25</v>
      </c>
      <c r="C9" s="24">
        <v>1.7</v>
      </c>
      <c r="D9" s="23">
        <v>0</v>
      </c>
      <c r="E9" s="20">
        <f>+C9+D9</f>
        <v>1.7</v>
      </c>
      <c r="F9" s="20">
        <v>0</v>
      </c>
      <c r="G9" s="24">
        <v>0</v>
      </c>
      <c r="H9" s="23">
        <v>0</v>
      </c>
      <c r="I9" s="22">
        <f>+G9+H9</f>
        <v>0</v>
      </c>
      <c r="J9" s="20">
        <v>0</v>
      </c>
      <c r="K9" s="21">
        <f>+G9+C9</f>
        <v>1.7</v>
      </c>
      <c r="L9" s="21">
        <f>+H9+D9</f>
        <v>0</v>
      </c>
      <c r="M9" s="20">
        <f>+K9+L9</f>
        <v>1.7</v>
      </c>
      <c r="N9" s="19">
        <f>+J9+F9</f>
        <v>0</v>
      </c>
    </row>
    <row r="10" spans="1:18" x14ac:dyDescent="0.2">
      <c r="B10" s="32">
        <f>+B9+5</f>
        <v>30</v>
      </c>
      <c r="C10" s="31">
        <v>3</v>
      </c>
      <c r="D10" s="30">
        <v>0</v>
      </c>
      <c r="E10" s="27">
        <f>+C10+D10</f>
        <v>3</v>
      </c>
      <c r="F10" s="27">
        <v>0</v>
      </c>
      <c r="G10" s="31">
        <v>0</v>
      </c>
      <c r="H10" s="30">
        <v>0</v>
      </c>
      <c r="I10" s="29">
        <f>+G10+H10</f>
        <v>0</v>
      </c>
      <c r="J10" s="27">
        <v>0</v>
      </c>
      <c r="K10" s="28">
        <f>+G10+C10</f>
        <v>3</v>
      </c>
      <c r="L10" s="28">
        <f>+H10+D10</f>
        <v>0</v>
      </c>
      <c r="M10" s="27">
        <f>+K10+L10</f>
        <v>3</v>
      </c>
      <c r="N10" s="26">
        <f>+J10+F10</f>
        <v>0</v>
      </c>
    </row>
    <row r="11" spans="1:18" x14ac:dyDescent="0.2">
      <c r="B11" s="25">
        <f>+B10+5</f>
        <v>35</v>
      </c>
      <c r="C11" s="24">
        <v>4</v>
      </c>
      <c r="D11" s="23">
        <v>1.2</v>
      </c>
      <c r="E11" s="22">
        <f>+C11+D11</f>
        <v>5.2</v>
      </c>
      <c r="F11" s="20">
        <v>1.2</v>
      </c>
      <c r="G11" s="24">
        <v>0</v>
      </c>
      <c r="H11" s="23">
        <v>0</v>
      </c>
      <c r="I11" s="22">
        <f>+G11+H11</f>
        <v>0</v>
      </c>
      <c r="J11" s="20">
        <v>0</v>
      </c>
      <c r="K11" s="21">
        <f>+G11+C11</f>
        <v>4</v>
      </c>
      <c r="L11" s="21">
        <f>+H11+D11</f>
        <v>1.2</v>
      </c>
      <c r="M11" s="20">
        <f>+K11+L11</f>
        <v>5.2</v>
      </c>
      <c r="N11" s="19">
        <f>+J11+F11</f>
        <v>1.2</v>
      </c>
    </row>
    <row r="12" spans="1:18" x14ac:dyDescent="0.2">
      <c r="B12" s="32">
        <f>+B11+5</f>
        <v>40</v>
      </c>
      <c r="C12" s="31">
        <v>4.7</v>
      </c>
      <c r="D12" s="30">
        <v>2.2999999999999998</v>
      </c>
      <c r="E12" s="29">
        <f>+C12+D12</f>
        <v>7</v>
      </c>
      <c r="F12" s="27">
        <v>2.2999999999999998</v>
      </c>
      <c r="G12" s="31">
        <v>0</v>
      </c>
      <c r="H12" s="30">
        <v>0</v>
      </c>
      <c r="I12" s="29">
        <f>+G12+H12</f>
        <v>0</v>
      </c>
      <c r="J12" s="27">
        <v>0</v>
      </c>
      <c r="K12" s="28">
        <f>+G12+C12</f>
        <v>4.7</v>
      </c>
      <c r="L12" s="28">
        <f>+H12+D12</f>
        <v>2.2999999999999998</v>
      </c>
      <c r="M12" s="27">
        <f>+K12+L12</f>
        <v>7</v>
      </c>
      <c r="N12" s="26">
        <f>+J12+F12</f>
        <v>2.2999999999999998</v>
      </c>
    </row>
    <row r="13" spans="1:18" x14ac:dyDescent="0.2">
      <c r="B13" s="25">
        <f>+B12+5</f>
        <v>45</v>
      </c>
      <c r="C13" s="24">
        <v>5.3</v>
      </c>
      <c r="D13" s="23">
        <v>3.1</v>
      </c>
      <c r="E13" s="22">
        <f>+C13+D13</f>
        <v>8.4</v>
      </c>
      <c r="F13" s="20">
        <v>3.1</v>
      </c>
      <c r="G13" s="24">
        <v>0</v>
      </c>
      <c r="H13" s="23">
        <v>0</v>
      </c>
      <c r="I13" s="22">
        <f>+G13+H13</f>
        <v>0</v>
      </c>
      <c r="J13" s="20">
        <v>0</v>
      </c>
      <c r="K13" s="21">
        <f>+G13+C13</f>
        <v>5.3</v>
      </c>
      <c r="L13" s="21">
        <f>+H13+D13</f>
        <v>3.1</v>
      </c>
      <c r="M13" s="20">
        <f>+K13+L13</f>
        <v>8.4</v>
      </c>
      <c r="N13" s="19">
        <f>+J13+F13</f>
        <v>3.1</v>
      </c>
    </row>
    <row r="14" spans="1:18" x14ac:dyDescent="0.2">
      <c r="B14" s="32">
        <f>+B13+5</f>
        <v>50</v>
      </c>
      <c r="C14" s="31">
        <v>5.7</v>
      </c>
      <c r="D14" s="30">
        <v>3.8</v>
      </c>
      <c r="E14" s="29">
        <f>+C14+D14</f>
        <v>9.5</v>
      </c>
      <c r="F14" s="27">
        <v>3.8</v>
      </c>
      <c r="G14" s="31">
        <v>0</v>
      </c>
      <c r="H14" s="30">
        <v>0</v>
      </c>
      <c r="I14" s="29">
        <f>+G14+H14</f>
        <v>0</v>
      </c>
      <c r="J14" s="27">
        <v>0</v>
      </c>
      <c r="K14" s="28">
        <f>+G14+C14</f>
        <v>5.7</v>
      </c>
      <c r="L14" s="28">
        <f>+H14+D14</f>
        <v>3.8</v>
      </c>
      <c r="M14" s="27">
        <f>+K14+L14</f>
        <v>9.5</v>
      </c>
      <c r="N14" s="26">
        <f>+J14+F14</f>
        <v>3.8</v>
      </c>
    </row>
    <row r="15" spans="1:18" x14ac:dyDescent="0.2">
      <c r="B15" s="25">
        <f>+B14+5</f>
        <v>55</v>
      </c>
      <c r="C15" s="24">
        <v>6.1</v>
      </c>
      <c r="D15" s="23">
        <v>4.3</v>
      </c>
      <c r="E15" s="22">
        <f>+C15+D15</f>
        <v>10.399999999999999</v>
      </c>
      <c r="F15" s="20">
        <v>4.3</v>
      </c>
      <c r="G15" s="24">
        <v>0.6</v>
      </c>
      <c r="H15" s="23">
        <v>0</v>
      </c>
      <c r="I15" s="22">
        <f>+G15+H15</f>
        <v>0.6</v>
      </c>
      <c r="J15" s="20">
        <v>0</v>
      </c>
      <c r="K15" s="21">
        <f>+G15+C15</f>
        <v>6.6999999999999993</v>
      </c>
      <c r="L15" s="21">
        <f>+H15+D15</f>
        <v>4.3</v>
      </c>
      <c r="M15" s="20">
        <f>+K15+L15</f>
        <v>11</v>
      </c>
      <c r="N15" s="19">
        <f>+J15+F15</f>
        <v>4.3</v>
      </c>
    </row>
    <row r="16" spans="1:18" x14ac:dyDescent="0.2">
      <c r="B16" s="32">
        <f>+B15+5</f>
        <v>60</v>
      </c>
      <c r="C16" s="31">
        <v>6.4</v>
      </c>
      <c r="D16" s="30">
        <v>4.8</v>
      </c>
      <c r="E16" s="29">
        <f>+C16+D16</f>
        <v>11.2</v>
      </c>
      <c r="F16" s="27">
        <v>4.8</v>
      </c>
      <c r="G16" s="31">
        <v>1.8</v>
      </c>
      <c r="H16" s="30">
        <v>0</v>
      </c>
      <c r="I16" s="29">
        <f>+G16+H16</f>
        <v>1.8</v>
      </c>
      <c r="J16" s="29">
        <v>0</v>
      </c>
      <c r="K16" s="28">
        <f>+G16+C16</f>
        <v>8.2000000000000011</v>
      </c>
      <c r="L16" s="28">
        <f>+H16+D16</f>
        <v>4.8</v>
      </c>
      <c r="M16" s="27">
        <f>+K16+L16</f>
        <v>13</v>
      </c>
      <c r="N16" s="26">
        <f>+J16+F16</f>
        <v>4.8</v>
      </c>
      <c r="P16" s="11"/>
      <c r="R16" s="11"/>
    </row>
    <row r="17" spans="1:18" x14ac:dyDescent="0.2">
      <c r="B17" s="25">
        <f>+B16+5</f>
        <v>65</v>
      </c>
      <c r="C17" s="24">
        <v>6.7</v>
      </c>
      <c r="D17" s="23">
        <v>5.2</v>
      </c>
      <c r="E17" s="22">
        <f>+C17+D17</f>
        <v>11.9</v>
      </c>
      <c r="F17" s="20">
        <v>5.2</v>
      </c>
      <c r="G17" s="24">
        <v>2.8</v>
      </c>
      <c r="H17" s="23">
        <v>0</v>
      </c>
      <c r="I17" s="22">
        <f>+G17+H17</f>
        <v>2.8</v>
      </c>
      <c r="J17" s="22">
        <v>0</v>
      </c>
      <c r="K17" s="21">
        <f>+G17+C17</f>
        <v>9.5</v>
      </c>
      <c r="L17" s="21">
        <f>+H17+D17</f>
        <v>5.2</v>
      </c>
      <c r="M17" s="20">
        <f>+K17+L17</f>
        <v>14.7</v>
      </c>
      <c r="N17" s="19">
        <f>+J17+F17</f>
        <v>5.2</v>
      </c>
      <c r="P17" s="11"/>
      <c r="R17" s="11"/>
    </row>
    <row r="18" spans="1:18" x14ac:dyDescent="0.2">
      <c r="B18" s="32">
        <f>+B17+5</f>
        <v>70</v>
      </c>
      <c r="C18" s="31">
        <v>6.9</v>
      </c>
      <c r="D18" s="30">
        <v>5.5</v>
      </c>
      <c r="E18" s="29">
        <f>+C18+D18</f>
        <v>12.4</v>
      </c>
      <c r="F18" s="27">
        <v>5.5</v>
      </c>
      <c r="G18" s="31">
        <v>3.7</v>
      </c>
      <c r="H18" s="30">
        <v>0</v>
      </c>
      <c r="I18" s="29">
        <f>+G18+H18</f>
        <v>3.7</v>
      </c>
      <c r="J18" s="29">
        <v>0</v>
      </c>
      <c r="K18" s="28">
        <f>+G18+C18</f>
        <v>10.600000000000001</v>
      </c>
      <c r="L18" s="28">
        <f>+H18+D18</f>
        <v>5.5</v>
      </c>
      <c r="M18" s="27">
        <f>+K18+L18</f>
        <v>16.100000000000001</v>
      </c>
      <c r="N18" s="26">
        <f>+J18+F18</f>
        <v>5.5</v>
      </c>
      <c r="P18" s="11"/>
      <c r="R18" s="11"/>
    </row>
    <row r="19" spans="1:18" x14ac:dyDescent="0.2">
      <c r="B19" s="25">
        <f>+B18+5</f>
        <v>75</v>
      </c>
      <c r="C19" s="24">
        <v>7.1</v>
      </c>
      <c r="D19" s="23">
        <v>5.8</v>
      </c>
      <c r="E19" s="22">
        <f>+C19+D19</f>
        <v>12.899999999999999</v>
      </c>
      <c r="F19" s="20">
        <v>5.8</v>
      </c>
      <c r="G19" s="24">
        <v>4.5</v>
      </c>
      <c r="H19" s="23">
        <v>0.1</v>
      </c>
      <c r="I19" s="22">
        <f>+G19+H19</f>
        <v>4.5999999999999996</v>
      </c>
      <c r="J19" s="22">
        <v>0.1</v>
      </c>
      <c r="K19" s="21">
        <f>+G19+C19</f>
        <v>11.6</v>
      </c>
      <c r="L19" s="21">
        <f>+H19+D19</f>
        <v>5.8999999999999995</v>
      </c>
      <c r="M19" s="20">
        <f>+K19+L19</f>
        <v>17.5</v>
      </c>
      <c r="N19" s="19">
        <f>+J19+F19</f>
        <v>5.8999999999999995</v>
      </c>
      <c r="P19" s="11"/>
      <c r="R19" s="11"/>
    </row>
    <row r="20" spans="1:18" ht="13.5" thickBot="1" x14ac:dyDescent="0.25">
      <c r="B20" s="18">
        <f>+B19+5</f>
        <v>80</v>
      </c>
      <c r="C20" s="17">
        <v>7.2</v>
      </c>
      <c r="D20" s="16">
        <v>6</v>
      </c>
      <c r="E20" s="15">
        <f>+C20+D20</f>
        <v>13.2</v>
      </c>
      <c r="F20" s="13">
        <v>6</v>
      </c>
      <c r="G20" s="17">
        <v>5.0999999999999996</v>
      </c>
      <c r="H20" s="16">
        <v>1.1000000000000001</v>
      </c>
      <c r="I20" s="15">
        <f>+G20+H20</f>
        <v>6.1999999999999993</v>
      </c>
      <c r="J20" s="15">
        <v>1.1000000000000001</v>
      </c>
      <c r="K20" s="14">
        <f>+G20+C20</f>
        <v>12.3</v>
      </c>
      <c r="L20" s="14">
        <f>+H20+D20</f>
        <v>7.1</v>
      </c>
      <c r="M20" s="13">
        <f>+K20+L20</f>
        <v>19.399999999999999</v>
      </c>
      <c r="N20" s="12">
        <f>+J20+F20</f>
        <v>7.1</v>
      </c>
      <c r="P20" s="11"/>
      <c r="R20" s="11"/>
    </row>
    <row r="21" spans="1:18" ht="15" x14ac:dyDescent="0.25">
      <c r="B21" s="10"/>
      <c r="C21" s="9"/>
      <c r="D21" s="9"/>
      <c r="E21" s="8"/>
      <c r="F21" s="8"/>
      <c r="G21" s="8"/>
      <c r="H21" s="8"/>
      <c r="I21" s="8"/>
      <c r="J21" s="8"/>
      <c r="K21" s="8"/>
      <c r="L21" s="8"/>
      <c r="M21" s="7"/>
    </row>
    <row r="22" spans="1:18" ht="5.25" customHeight="1" x14ac:dyDescent="0.2">
      <c r="B22" s="4"/>
    </row>
    <row r="23" spans="1:18" ht="90.75" customHeight="1" x14ac:dyDescent="0.2">
      <c r="A23" s="5" t="s">
        <v>2</v>
      </c>
      <c r="B23" s="6" t="s">
        <v>1</v>
      </c>
      <c r="C23" s="6"/>
      <c r="D23" s="6"/>
      <c r="E23" s="6"/>
      <c r="F23" s="6"/>
      <c r="G23" s="6"/>
      <c r="H23" s="6"/>
      <c r="I23" s="6"/>
      <c r="J23" s="6"/>
      <c r="K23" s="6"/>
      <c r="L23" s="6"/>
      <c r="M23" s="6"/>
      <c r="N23" s="6"/>
    </row>
    <row r="24" spans="1:18" ht="52.5" customHeight="1" x14ac:dyDescent="0.2">
      <c r="A24" s="5" t="s">
        <v>0</v>
      </c>
      <c r="B24" s="6"/>
      <c r="C24" s="6"/>
      <c r="D24" s="6"/>
      <c r="E24" s="6"/>
      <c r="F24" s="6"/>
      <c r="G24" s="6"/>
      <c r="H24" s="6"/>
      <c r="I24" s="6"/>
      <c r="J24" s="6"/>
      <c r="K24" s="6"/>
      <c r="L24" s="6"/>
      <c r="M24" s="6"/>
      <c r="N24" s="6"/>
    </row>
    <row r="25" spans="1:18" ht="14.25" x14ac:dyDescent="0.2">
      <c r="B25" s="5"/>
    </row>
    <row r="26" spans="1:18" ht="14.25" x14ac:dyDescent="0.2">
      <c r="A26" s="5"/>
      <c r="B26" s="4"/>
    </row>
    <row r="27" spans="1:18" ht="14.25" x14ac:dyDescent="0.2">
      <c r="B27" s="3"/>
    </row>
    <row r="28" spans="1:18" ht="14.25" x14ac:dyDescent="0.2">
      <c r="B28" s="2"/>
    </row>
    <row r="29" spans="1:18" ht="14.25" x14ac:dyDescent="0.2">
      <c r="B29" s="2"/>
    </row>
    <row r="30" spans="1:18" ht="14.25" x14ac:dyDescent="0.2">
      <c r="B30" s="2"/>
    </row>
    <row r="31" spans="1:18" ht="14.25" x14ac:dyDescent="0.2">
      <c r="B31" s="2"/>
    </row>
    <row r="32" spans="1:18" ht="14.25" x14ac:dyDescent="0.2">
      <c r="B32" s="2"/>
    </row>
  </sheetData>
  <mergeCells count="7">
    <mergeCell ref="B23:N24"/>
    <mergeCell ref="G6:J6"/>
    <mergeCell ref="C6:F6"/>
    <mergeCell ref="K6:N6"/>
    <mergeCell ref="A1:N1"/>
    <mergeCell ref="A2:N2"/>
    <mergeCell ref="A3:N3"/>
  </mergeCells>
  <pageMargins left="0.7" right="0.7" top="0.75" bottom="0.75" header="0.3" footer="0.3"/>
  <pageSetup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2021-07-28T17:17:08Z</dcterms:created>
  <dcterms:modified xsi:type="dcterms:W3CDTF">2021-07-28T17:23:07Z</dcterms:modified>
</cp:coreProperties>
</file>